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資料勿刪\user\Desktop\"/>
    </mc:Choice>
  </mc:AlternateContent>
  <xr:revisionPtr revIDLastSave="0" documentId="13_ncr:1_{96EDB736-03E7-4440-98A6-D9232FA1AD8C}" xr6:coauthVersionLast="47" xr6:coauthVersionMax="47" xr10:uidLastSave="{00000000-0000-0000-0000-000000000000}"/>
  <bookViews>
    <workbookView xWindow="-120" yWindow="-120" windowWidth="29040" windowHeight="15840" tabRatio="133" xr2:uid="{00000000-000D-0000-FFFF-FFFF00000000}"/>
  </bookViews>
  <sheets>
    <sheet name="家人安心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" l="1"/>
  <c r="E18" i="1"/>
</calcChain>
</file>

<file path=xl/sharedStrings.xml><?xml version="1.0" encoding="utf-8"?>
<sst xmlns="http://schemas.openxmlformats.org/spreadsheetml/2006/main" count="155" uniqueCount="132">
  <si>
    <t>窩廟邊 民宿</t>
  </si>
  <si>
    <t>台南市中西區永福路2段206號</t>
  </si>
  <si>
    <t>首相飯店</t>
  </si>
  <si>
    <t>台南市北區公園路128號一樓</t>
  </si>
  <si>
    <t>06-2252140</t>
  </si>
  <si>
    <t>三人房每日1900元</t>
  </si>
  <si>
    <t>提供早餐</t>
  </si>
  <si>
    <t>台南維悅酒店</t>
  </si>
  <si>
    <t>台南市安平區慶平路539號</t>
  </si>
  <si>
    <t>06-2950888</t>
  </si>
  <si>
    <t>三人房5間；平日每日房價2680元；假日每日房價3573元</t>
  </si>
  <si>
    <t>入住即贈乾洗手凝露隨身瓶(一房一瓶)</t>
  </si>
  <si>
    <t>麗新大酒店</t>
  </si>
  <si>
    <t>台南市永康區中正北路218號</t>
  </si>
  <si>
    <t>06-2538-788</t>
  </si>
  <si>
    <t>台南市中西區開山路109巷8號</t>
  </si>
  <si>
    <t>福憩背包客棧</t>
  </si>
  <si>
    <t>台南市中西區和平街91號</t>
  </si>
  <si>
    <t>背包客房(床位)；1床500</t>
  </si>
  <si>
    <t>住14日雙人房以上優惠價每日1488元；4人房優惠每日2688元</t>
    <phoneticPr fontId="1" type="noConversion"/>
  </si>
  <si>
    <t>湧福驛站</t>
  </si>
  <si>
    <t>台南市中西區大福街36巷5號</t>
  </si>
  <si>
    <t>0956-167-168</t>
  </si>
  <si>
    <t>台南蝸聚寵物親子民宿</t>
  </si>
  <si>
    <t>台南市中西區民生路一段157巷12號</t>
  </si>
  <si>
    <t>夏木漱石</t>
  </si>
  <si>
    <t>台南市中西區同平路108巷52號</t>
  </si>
  <si>
    <t>南築雅室</t>
    <phoneticPr fontId="1" type="noConversion"/>
  </si>
  <si>
    <t>亞伯飯店</t>
  </si>
  <si>
    <t>台南市東區大同路二段617號</t>
  </si>
  <si>
    <t>06-2686911</t>
  </si>
  <si>
    <t>含早餐</t>
  </si>
  <si>
    <t>提供40間，每日房價1300-1500元</t>
    <phoneticPr fontId="1" type="noConversion"/>
  </si>
  <si>
    <t>提供20間，每日房價1500元</t>
    <phoneticPr fontId="1" type="noConversion"/>
  </si>
  <si>
    <t>提供雙人房5間；平日房價2218元；假日房價2957元</t>
    <phoneticPr fontId="1" type="noConversion"/>
  </si>
  <si>
    <t>提供雙人房10間，每日房價1688元</t>
    <phoneticPr fontId="1" type="noConversion"/>
  </si>
  <si>
    <t>提供雙人房1間；每日房價1000元。</t>
    <phoneticPr fontId="1" type="noConversion"/>
  </si>
  <si>
    <t>提供單人房5間；平日每日房價2218元；假日每日房價2957元</t>
    <phoneticPr fontId="1" type="noConversion"/>
  </si>
  <si>
    <t>提供單人房1間；每日房價800元。</t>
    <phoneticPr fontId="1" type="noConversion"/>
  </si>
  <si>
    <t>提供單人房每日房價 900元</t>
    <phoneticPr fontId="1" type="noConversion"/>
  </si>
  <si>
    <t>提供12間每日房價2100元</t>
    <phoneticPr fontId="1" type="noConversion"/>
  </si>
  <si>
    <t>提供四人房5間；平日每日房價3326元；假日每日房價4435元</t>
    <phoneticPr fontId="1" type="noConversion"/>
  </si>
  <si>
    <t>提供四人房15間。每日房價2888元(一泊一食)</t>
    <phoneticPr fontId="1" type="noConversion"/>
  </si>
  <si>
    <t>提供1間；每日房價2000元</t>
    <phoneticPr fontId="1" type="noConversion"/>
  </si>
  <si>
    <t>捉鳳凰百年老宅</t>
  </si>
  <si>
    <t>台南市中西區海安路二段296巷11號</t>
  </si>
  <si>
    <t>台南區北區成功路22巷18弄34號</t>
  </si>
  <si>
    <t>府城商旅</t>
  </si>
  <si>
    <t>0989-977-195</t>
  </si>
  <si>
    <t>1間 平日4600元</t>
    <phoneticPr fontId="1" type="noConversion"/>
  </si>
  <si>
    <t>06-3133622</t>
  </si>
  <si>
    <t>4間1200元</t>
  </si>
  <si>
    <t>滿14天另有優惠</t>
  </si>
  <si>
    <t>台南市永康區中華路152-1號</t>
    <phoneticPr fontId="1" type="noConversion"/>
  </si>
  <si>
    <t>台南小房子</t>
  </si>
  <si>
    <t>台南市中西區信義街42號</t>
  </si>
  <si>
    <t>總計</t>
    <phoneticPr fontId="1" type="noConversion"/>
  </si>
  <si>
    <t>台南市東區崇學里榮譽街292號</t>
    <phoneticPr fontId="1" type="noConversion"/>
  </si>
  <si>
    <t>台南雙城民宿</t>
    <phoneticPr fontId="1" type="noConversion"/>
  </si>
  <si>
    <t>寶麗頌旅館</t>
  </si>
  <si>
    <t>台南市東區中華東路3段452巷8弄2號</t>
  </si>
  <si>
    <t>添福商務旅館</t>
  </si>
  <si>
    <t>臺南市新營區中山路47,51號</t>
  </si>
  <si>
    <t>台南市安平區安平路426巷7號</t>
  </si>
  <si>
    <t>沐沐旅宿</t>
  </si>
  <si>
    <t>台南市安平路446巷18號</t>
  </si>
  <si>
    <t>06-3365874  0963462789</t>
  </si>
  <si>
    <t>06-6324166</t>
  </si>
  <si>
    <t>九折</t>
  </si>
  <si>
    <t>居家檢疫及自主管理者之家屬(非本人)，住宿期間房價每房(限2人)750-900元</t>
  </si>
  <si>
    <t>旅館</t>
    <phoneticPr fontId="1" type="noConversion"/>
  </si>
  <si>
    <t>民宿</t>
    <phoneticPr fontId="1" type="noConversion"/>
  </si>
  <si>
    <t>序號</t>
    <phoneticPr fontId="1" type="noConversion"/>
  </si>
  <si>
    <t>優惠專案</t>
    <phoneticPr fontId="1" type="noConversion"/>
  </si>
  <si>
    <t>允頌旅館</t>
    <phoneticPr fontId="1" type="noConversion"/>
  </si>
  <si>
    <t>飯店/民宿名稱</t>
    <phoneticPr fontId="1" type="noConversion"/>
  </si>
  <si>
    <t>飯店/民宿住址</t>
    <phoneticPr fontId="1" type="noConversion"/>
  </si>
  <si>
    <t>專案訂房專線</t>
    <phoneticPr fontId="1" type="noConversion"/>
  </si>
  <si>
    <t>提供的總房間數</t>
    <phoneticPr fontId="1" type="noConversion"/>
  </si>
  <si>
    <t>臺南市家人安心住優惠方案名單一覽表</t>
    <phoneticPr fontId="1" type="noConversion"/>
  </si>
  <si>
    <t>提供房型房源 ： 其他房型__間；每日房價__元</t>
    <phoneticPr fontId="1" type="noConversion"/>
  </si>
  <si>
    <t>提供房型房源 ： 四人房__間；每日房價__元</t>
    <phoneticPr fontId="1" type="noConversion"/>
  </si>
  <si>
    <t>提供房型房源 ：雙人房__間；每日房價__元</t>
    <phoneticPr fontId="1" type="noConversion"/>
  </si>
  <si>
    <t>提供房型房源 ：單人房__間；每日房價__元</t>
    <phoneticPr fontId="1" type="noConversion"/>
  </si>
  <si>
    <t>台南市安平區建平17街1號</t>
    <phoneticPr fontId="1" type="noConversion"/>
  </si>
  <si>
    <t>06-2987756</t>
    <phoneticPr fontId="1" type="noConversion"/>
  </si>
  <si>
    <t>台南樸美</t>
    <phoneticPr fontId="1" type="noConversion"/>
  </si>
  <si>
    <t>台南樸宿</t>
    <phoneticPr fontId="1" type="noConversion"/>
  </si>
  <si>
    <t>臺南市中西區永華路一段144巷45號</t>
    <phoneticPr fontId="1" type="noConversion"/>
  </si>
  <si>
    <t>台南樸居</t>
    <phoneticPr fontId="1" type="noConversion"/>
  </si>
  <si>
    <t>臺南市中西區永華路一段144巷37號</t>
    <phoneticPr fontId="1" type="noConversion"/>
  </si>
  <si>
    <t>臺南市中西區永華路一段144巷49號</t>
    <phoneticPr fontId="1" type="noConversion"/>
  </si>
  <si>
    <t>依平台公告價格8折優惠</t>
    <phoneticPr fontId="1" type="noConversion"/>
  </si>
  <si>
    <t>0955-999-358</t>
    <phoneticPr fontId="1" type="noConversion"/>
  </si>
  <si>
    <t>0981-959-727</t>
    <phoneticPr fontId="1" type="noConversion"/>
  </si>
  <si>
    <t>0938-379-058</t>
    <phoneticPr fontId="1" type="noConversion"/>
  </si>
  <si>
    <t>0968-490-455</t>
    <phoneticPr fontId="1" type="noConversion"/>
  </si>
  <si>
    <t>0976-587-495</t>
    <phoneticPr fontId="1" type="noConversion"/>
  </si>
  <si>
    <t>0919-554-909</t>
    <phoneticPr fontId="1" type="noConversion"/>
  </si>
  <si>
    <t>單人房1間；每日房價1800元</t>
    <phoneticPr fontId="1" type="noConversion"/>
  </si>
  <si>
    <t>雙人房1間；每日房價2000元</t>
    <phoneticPr fontId="1" type="noConversion"/>
  </si>
  <si>
    <t>四人房1間；每日房價3000元</t>
    <phoneticPr fontId="1" type="noConversion"/>
  </si>
  <si>
    <t>5人房，每日房價3500元；6人房，每日房價4000元</t>
    <phoneticPr fontId="1" type="noConversion"/>
  </si>
  <si>
    <t>2間 平日2380元</t>
    <phoneticPr fontId="1" type="noConversion"/>
  </si>
  <si>
    <t>0980-716-478</t>
    <phoneticPr fontId="1" type="noConversion"/>
  </si>
  <si>
    <t>0983-060-503</t>
    <phoneticPr fontId="1" type="noConversion"/>
  </si>
  <si>
    <t>華南大飯店</t>
    <phoneticPr fontId="1" type="noConversion"/>
  </si>
  <si>
    <t>雙人房10間，每日房價900元</t>
    <phoneticPr fontId="1" type="noConversion"/>
  </si>
  <si>
    <t>四人3間，每日房價1680元</t>
    <phoneticPr fontId="1" type="noConversion"/>
  </si>
  <si>
    <t>8間，每日房價600元</t>
    <phoneticPr fontId="1" type="noConversion"/>
  </si>
  <si>
    <t>2間，每日房價1500元</t>
    <phoneticPr fontId="1" type="noConversion"/>
  </si>
  <si>
    <t>依平台公告價格9折優惠</t>
    <phoneticPr fontId="1" type="noConversion"/>
  </si>
  <si>
    <t>依平台公告價格6折優惠</t>
    <phoneticPr fontId="1" type="noConversion"/>
  </si>
  <si>
    <t>依平台公告價格4折優惠</t>
    <phoneticPr fontId="1" type="noConversion"/>
  </si>
  <si>
    <t>提供雙人房每日房價900元</t>
    <phoneticPr fontId="1" type="noConversion"/>
  </si>
  <si>
    <t>四人房，每日房價1800元</t>
    <phoneticPr fontId="1" type="noConversion"/>
  </si>
  <si>
    <t>三人房， 每日房價1500元</t>
    <phoneticPr fontId="1" type="noConversion"/>
  </si>
  <si>
    <t>包棟，（四人房二間），5200元/晚</t>
    <phoneticPr fontId="1" type="noConversion"/>
  </si>
  <si>
    <t>雙人房15天不含早29,965元起(平均每天1,998元) 雙人房15天含早餐33,610元起(平均每天2,241元)  三人房15天不含早44,955元起(平均每天2,997元) 三人房15天含早餐50,428元起(平均每天3,362元)  四人房15天不含早51,534元起(平均每天3,436元) 四人房15天含早餐58,824元起(平均每天3,922元)  ※如遇連續假日或春節，加價另議。</t>
    <phoneticPr fontId="1" type="noConversion"/>
  </si>
  <si>
    <t xml:space="preserve">南科贊美酒店
</t>
    <phoneticPr fontId="1" type="noConversion"/>
  </si>
  <si>
    <t xml:space="preserve">臺南市善化區成功路252號
</t>
    <phoneticPr fontId="1" type="noConversion"/>
  </si>
  <si>
    <t xml:space="preserve">06-5838383
</t>
    <phoneticPr fontId="1" type="noConversion"/>
  </si>
  <si>
    <t xml:space="preserve">台南大飯店
</t>
    <phoneticPr fontId="1" type="noConversion"/>
  </si>
  <si>
    <t xml:space="preserve">台南市中西區成功路1號
</t>
    <phoneticPr fontId="1" type="noConversion"/>
  </si>
  <si>
    <t>備註</t>
    <phoneticPr fontId="1" type="noConversion"/>
  </si>
  <si>
    <t>注意事項:
1.需住滿14天以上方可參加安心住方案。
2.每三日提供床被單更換。
3.happy hour timw:PM8:00-PM9:00。
4.早餐供應時間:AM06:30-AM10:00。
5.贊美酒店保留最終解釋權利。</t>
    <phoneticPr fontId="1" type="noConversion"/>
  </si>
  <si>
    <t xml:space="preserve">安心住方案:
1.精緻雙人房2880元/日(含每日兩早、酒吧Happy hour2杯)
2.豪華雙人房3080元/日(含每日兩早、酒吧Happy hour2杯)
3.溫馨家庭房3880元/日(含每日四早、酒吧Happy hour4杯)
</t>
    <phoneticPr fontId="1" type="noConversion"/>
  </si>
  <si>
    <t xml:space="preserve">06-2232857
</t>
    <phoneticPr fontId="1" type="noConversion"/>
  </si>
  <si>
    <t>即日起~截止期間另行公佈</t>
    <phoneticPr fontId="1" type="noConversion"/>
  </si>
  <si>
    <t>春節除外 其他通用</t>
    <phoneticPr fontId="1" type="noConversion"/>
  </si>
  <si>
    <t>即日起（年假期間除外）</t>
    <phoneticPr fontId="1" type="noConversion"/>
  </si>
  <si>
    <t>自在家民宿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</si>
</sst>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新細明體"/>
      <family val="1"/>
      <charset val="136"/>
      <scheme val="major"/>
    </font>
    <font>
      <sz val="14"/>
      <color theme="1"/>
      <name val="新細明體"/>
      <family val="1"/>
      <charset val="136"/>
      <scheme val="major"/>
    </font>
    <font>
      <b/>
      <sz val="12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color theme="4" tint="-0.249977111117893"/>
      <name val="新細明體"/>
      <family val="1"/>
      <charset val="136"/>
      <scheme val="major"/>
    </font>
    <font>
      <sz val="12"/>
      <color theme="4" tint="-0.249977111117893"/>
      <name val="新細明體"/>
      <family val="1"/>
      <charset val="136"/>
      <scheme val="minor"/>
    </font>
    <font>
      <sz val="18"/>
      <color theme="1"/>
      <name val="微軟正黑體"/>
      <family val="2"/>
      <charset val="136"/>
    </font>
    <font>
      <sz val="20"/>
      <color theme="1"/>
      <name val="微軟正黑體"/>
      <family val="2"/>
      <charset val="136"/>
    </font>
    <font>
      <sz val="20"/>
      <name val="微軟正黑體"/>
      <family val="2"/>
      <charset val="136"/>
    </font>
    <font>
      <sz val="20"/>
      <color theme="1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26"/>
      <name val="微軟正黑體"/>
      <family val="2"/>
      <charset val="136"/>
    </font>
    <font>
      <b/>
      <sz val="36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20"/>
      <name val="微軟正黑體"/>
      <family val="2"/>
      <charset val="136"/>
    </font>
    <font>
      <sz val="20"/>
      <color theme="4" tint="-0.249977111117893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5" fillId="0" borderId="0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/>
    <xf numFmtId="0" fontId="10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wrapText="1"/>
    </xf>
    <xf numFmtId="0" fontId="9" fillId="0" borderId="1" xfId="0" quotePrefix="1" applyFont="1" applyBorder="1" applyAlignment="1"/>
    <xf numFmtId="0" fontId="11" fillId="3" borderId="1" xfId="0" applyFont="1" applyFill="1" applyBorder="1">
      <alignment vertical="center"/>
    </xf>
    <xf numFmtId="0" fontId="9" fillId="3" borderId="1" xfId="0" applyFont="1" applyFill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 wrapTex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0" fontId="9" fillId="0" borderId="2" xfId="0" applyFont="1" applyBorder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/>
    <xf numFmtId="0" fontId="9" fillId="5" borderId="1" xfId="0" applyFont="1" applyFill="1" applyBorder="1">
      <alignment vertical="center"/>
    </xf>
    <xf numFmtId="0" fontId="0" fillId="5" borderId="0" xfId="0" applyFill="1">
      <alignment vertical="center"/>
    </xf>
    <xf numFmtId="0" fontId="10" fillId="5" borderId="1" xfId="0" applyFont="1" applyFill="1" applyBorder="1">
      <alignment vertical="center"/>
    </xf>
    <xf numFmtId="0" fontId="10" fillId="5" borderId="1" xfId="0" applyFont="1" applyFill="1" applyBorder="1" applyAlignment="1">
      <alignment horizontal="left" vertical="center"/>
    </xf>
    <xf numFmtId="0" fontId="3" fillId="5" borderId="0" xfId="0" applyFont="1" applyFill="1" applyBorder="1">
      <alignment vertical="center"/>
    </xf>
    <xf numFmtId="0" fontId="3" fillId="5" borderId="0" xfId="0" applyFont="1" applyFill="1">
      <alignment vertical="center"/>
    </xf>
    <xf numFmtId="0" fontId="9" fillId="5" borderId="1" xfId="0" applyFont="1" applyFill="1" applyBorder="1" applyAlignment="1">
      <alignment wrapText="1"/>
    </xf>
    <xf numFmtId="0" fontId="9" fillId="5" borderId="1" xfId="0" quotePrefix="1" applyFont="1" applyFill="1" applyBorder="1" applyAlignment="1"/>
    <xf numFmtId="0" fontId="9" fillId="5" borderId="1" xfId="0" applyFont="1" applyFill="1" applyBorder="1" applyAlignment="1">
      <alignment horizontal="left"/>
    </xf>
    <xf numFmtId="0" fontId="9" fillId="5" borderId="1" xfId="0" quotePrefix="1" applyFont="1" applyFill="1" applyBorder="1" applyAlignment="1">
      <alignment wrapText="1"/>
    </xf>
    <xf numFmtId="0" fontId="9" fillId="5" borderId="1" xfId="0" applyFont="1" applyFill="1" applyBorder="1" applyAlignment="1">
      <alignment vertical="center" wrapText="1"/>
    </xf>
    <xf numFmtId="0" fontId="17" fillId="5" borderId="1" xfId="0" applyFont="1" applyFill="1" applyBorder="1">
      <alignment vertical="center"/>
    </xf>
    <xf numFmtId="0" fontId="6" fillId="5" borderId="0" xfId="0" applyFont="1" applyFill="1" applyBorder="1">
      <alignment vertical="center"/>
    </xf>
    <xf numFmtId="0" fontId="6" fillId="5" borderId="0" xfId="0" applyFont="1" applyFill="1">
      <alignment vertical="center"/>
    </xf>
    <xf numFmtId="0" fontId="7" fillId="5" borderId="0" xfId="0" applyFont="1" applyFill="1">
      <alignment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/>
    <xf numFmtId="0" fontId="9" fillId="5" borderId="2" xfId="0" applyFont="1" applyFill="1" applyBorder="1">
      <alignment vertical="center"/>
    </xf>
    <xf numFmtId="0" fontId="10" fillId="5" borderId="2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AB57"/>
  <sheetViews>
    <sheetView tabSelected="1" zoomScale="40" zoomScaleNormal="40" workbookViewId="0">
      <selection activeCell="A36" sqref="A36"/>
    </sheetView>
  </sheetViews>
  <sheetFormatPr defaultRowHeight="16.5" x14ac:dyDescent="0.25"/>
  <cols>
    <col min="2" max="2" width="40" customWidth="1"/>
    <col min="3" max="3" width="68.75" customWidth="1"/>
    <col min="4" max="4" width="44" customWidth="1"/>
    <col min="5" max="5" width="33.375" customWidth="1"/>
    <col min="6" max="6" width="95.75" customWidth="1"/>
    <col min="7" max="7" width="83.375" customWidth="1"/>
    <col min="8" max="8" width="94.875" customWidth="1"/>
    <col min="9" max="9" width="90.125" customWidth="1"/>
    <col min="10" max="10" width="168" customWidth="1"/>
    <col min="11" max="11" width="63.375" customWidth="1"/>
  </cols>
  <sheetData>
    <row r="1" spans="1:28" ht="16.5" customHeight="1" x14ac:dyDescent="0.25">
      <c r="A1" s="57" t="s">
        <v>79</v>
      </c>
      <c r="B1" s="57"/>
      <c r="C1" s="57"/>
      <c r="D1" s="57"/>
      <c r="E1" s="57"/>
      <c r="F1" s="57"/>
      <c r="G1" s="57"/>
      <c r="H1" s="57"/>
      <c r="I1" s="57"/>
      <c r="J1" s="57"/>
    </row>
    <row r="2" spans="1:28" ht="16.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</row>
    <row r="3" spans="1:28" ht="19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9.5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51" customHeight="1" x14ac:dyDescent="0.25">
      <c r="A5" s="61" t="s">
        <v>70</v>
      </c>
      <c r="B5" s="62"/>
      <c r="C5" s="62"/>
      <c r="D5" s="62"/>
      <c r="E5" s="62"/>
      <c r="F5" s="62"/>
      <c r="G5" s="62"/>
      <c r="H5" s="62"/>
      <c r="I5" s="62"/>
      <c r="J5" s="62"/>
      <c r="K5" s="63"/>
      <c r="L5" s="5"/>
      <c r="M5" s="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3" customFormat="1" ht="38.25" customHeight="1" x14ac:dyDescent="0.25">
      <c r="A6" s="30" t="s">
        <v>72</v>
      </c>
      <c r="B6" s="31" t="s">
        <v>75</v>
      </c>
      <c r="C6" s="31" t="s">
        <v>76</v>
      </c>
      <c r="D6" s="31" t="s">
        <v>77</v>
      </c>
      <c r="E6" s="31" t="s">
        <v>78</v>
      </c>
      <c r="F6" s="31" t="s">
        <v>83</v>
      </c>
      <c r="G6" s="31" t="s">
        <v>82</v>
      </c>
      <c r="H6" s="31" t="s">
        <v>81</v>
      </c>
      <c r="I6" s="31" t="s">
        <v>80</v>
      </c>
      <c r="J6" s="31" t="s">
        <v>73</v>
      </c>
      <c r="K6" s="30" t="s">
        <v>124</v>
      </c>
      <c r="L6" s="6"/>
      <c r="M6" s="6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16.25" customHeight="1" x14ac:dyDescent="0.4">
      <c r="A7" s="13">
        <v>1</v>
      </c>
      <c r="B7" s="18" t="s">
        <v>122</v>
      </c>
      <c r="C7" s="18" t="s">
        <v>123</v>
      </c>
      <c r="D7" s="18" t="s">
        <v>127</v>
      </c>
      <c r="E7" s="15">
        <v>152</v>
      </c>
      <c r="F7" s="14"/>
      <c r="G7" s="14"/>
      <c r="H7" s="14"/>
      <c r="I7" s="14"/>
      <c r="J7" s="18" t="s">
        <v>118</v>
      </c>
      <c r="K7" s="16" t="s">
        <v>128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53.25" customHeight="1" x14ac:dyDescent="0.25">
      <c r="A8" s="13">
        <v>2</v>
      </c>
      <c r="B8" s="15" t="s">
        <v>2</v>
      </c>
      <c r="C8" s="15" t="s">
        <v>3</v>
      </c>
      <c r="D8" s="17" t="s">
        <v>4</v>
      </c>
      <c r="E8" s="15">
        <v>70</v>
      </c>
      <c r="F8" s="15" t="s">
        <v>32</v>
      </c>
      <c r="G8" s="15" t="s">
        <v>33</v>
      </c>
      <c r="H8" s="15" t="s">
        <v>40</v>
      </c>
      <c r="I8" s="15" t="s">
        <v>5</v>
      </c>
      <c r="J8" s="15" t="s">
        <v>6</v>
      </c>
      <c r="K8" s="16"/>
      <c r="L8" s="5"/>
      <c r="M8" s="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57.75" customHeight="1" x14ac:dyDescent="0.25">
      <c r="A9" s="13">
        <v>3</v>
      </c>
      <c r="B9" s="15" t="s">
        <v>7</v>
      </c>
      <c r="C9" s="15" t="s">
        <v>8</v>
      </c>
      <c r="D9" s="17" t="s">
        <v>9</v>
      </c>
      <c r="E9" s="15">
        <v>20</v>
      </c>
      <c r="F9" s="15" t="s">
        <v>37</v>
      </c>
      <c r="G9" s="15" t="s">
        <v>34</v>
      </c>
      <c r="H9" s="15" t="s">
        <v>41</v>
      </c>
      <c r="I9" s="15" t="s">
        <v>10</v>
      </c>
      <c r="J9" s="15" t="s">
        <v>11</v>
      </c>
      <c r="K9" s="16"/>
      <c r="L9" s="5"/>
      <c r="M9" s="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54" customHeight="1" x14ac:dyDescent="0.25">
      <c r="A10" s="13">
        <v>4</v>
      </c>
      <c r="B10" s="15" t="s">
        <v>12</v>
      </c>
      <c r="C10" s="15" t="s">
        <v>13</v>
      </c>
      <c r="D10" s="17" t="s">
        <v>14</v>
      </c>
      <c r="E10" s="15">
        <v>25</v>
      </c>
      <c r="F10" s="15"/>
      <c r="G10" s="15" t="s">
        <v>35</v>
      </c>
      <c r="H10" s="15" t="s">
        <v>42</v>
      </c>
      <c r="I10" s="15"/>
      <c r="J10" s="15" t="s">
        <v>19</v>
      </c>
      <c r="K10" s="16"/>
      <c r="L10" s="5"/>
      <c r="M10" s="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47.25" customHeight="1" x14ac:dyDescent="0.4">
      <c r="A11" s="13">
        <v>5</v>
      </c>
      <c r="B11" s="14" t="s">
        <v>59</v>
      </c>
      <c r="C11" s="14" t="s">
        <v>60</v>
      </c>
      <c r="D11" s="14" t="s">
        <v>66</v>
      </c>
      <c r="E11" s="16">
        <v>9</v>
      </c>
      <c r="F11" s="16"/>
      <c r="G11" s="16"/>
      <c r="H11" s="16"/>
      <c r="I11" s="16"/>
      <c r="J11" s="14" t="s">
        <v>68</v>
      </c>
      <c r="K11" s="16"/>
    </row>
    <row r="12" spans="1:28" ht="63.75" customHeight="1" x14ac:dyDescent="0.4">
      <c r="A12" s="13">
        <v>6</v>
      </c>
      <c r="B12" s="14" t="s">
        <v>61</v>
      </c>
      <c r="C12" s="14" t="s">
        <v>62</v>
      </c>
      <c r="D12" s="14" t="s">
        <v>67</v>
      </c>
      <c r="E12" s="16">
        <v>38</v>
      </c>
      <c r="F12" s="16"/>
      <c r="G12" s="16"/>
      <c r="H12" s="16"/>
      <c r="I12" s="16"/>
      <c r="J12" s="14" t="s">
        <v>69</v>
      </c>
      <c r="K12" s="16"/>
    </row>
    <row r="13" spans="1:28" s="39" customFormat="1" ht="68.25" customHeight="1" x14ac:dyDescent="0.25">
      <c r="A13" s="36">
        <v>7</v>
      </c>
      <c r="B13" s="40" t="s">
        <v>28</v>
      </c>
      <c r="C13" s="40" t="s">
        <v>29</v>
      </c>
      <c r="D13" s="41" t="s">
        <v>30</v>
      </c>
      <c r="E13" s="40">
        <v>60</v>
      </c>
      <c r="F13" s="40" t="s">
        <v>39</v>
      </c>
      <c r="G13" s="40" t="s">
        <v>114</v>
      </c>
      <c r="H13" s="40" t="s">
        <v>115</v>
      </c>
      <c r="I13" s="40" t="s">
        <v>116</v>
      </c>
      <c r="J13" s="40" t="s">
        <v>31</v>
      </c>
      <c r="K13" s="38"/>
      <c r="L13" s="42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4" spans="1:28" s="39" customFormat="1" ht="63.75" customHeight="1" x14ac:dyDescent="0.4">
      <c r="A14" s="36">
        <v>8</v>
      </c>
      <c r="B14" s="46" t="s">
        <v>74</v>
      </c>
      <c r="C14" s="37" t="s">
        <v>84</v>
      </c>
      <c r="D14" s="37" t="s">
        <v>85</v>
      </c>
      <c r="E14" s="38">
        <v>33</v>
      </c>
      <c r="F14" s="38"/>
      <c r="G14" s="38"/>
      <c r="H14" s="38"/>
      <c r="I14" s="38"/>
      <c r="J14" s="37" t="s">
        <v>111</v>
      </c>
      <c r="K14" s="38" t="s">
        <v>129</v>
      </c>
    </row>
    <row r="15" spans="1:28" s="39" customFormat="1" ht="66" customHeight="1" x14ac:dyDescent="0.25">
      <c r="A15" s="36">
        <v>9</v>
      </c>
      <c r="B15" s="40" t="s">
        <v>47</v>
      </c>
      <c r="C15" s="40" t="s">
        <v>57</v>
      </c>
      <c r="D15" s="41" t="s">
        <v>48</v>
      </c>
      <c r="E15" s="40">
        <v>10</v>
      </c>
      <c r="F15" s="40"/>
      <c r="G15" s="40" t="s">
        <v>109</v>
      </c>
      <c r="H15" s="40" t="s">
        <v>110</v>
      </c>
      <c r="I15" s="40"/>
      <c r="J15" s="40"/>
      <c r="K15" s="38"/>
      <c r="L15" s="42"/>
      <c r="M15" s="42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s="39" customFormat="1" ht="57.75" customHeight="1" x14ac:dyDescent="0.25">
      <c r="A16" s="36">
        <v>10</v>
      </c>
      <c r="B16" s="40" t="s">
        <v>106</v>
      </c>
      <c r="C16" s="40" t="s">
        <v>53</v>
      </c>
      <c r="D16" s="40" t="s">
        <v>50</v>
      </c>
      <c r="E16" s="40">
        <v>17</v>
      </c>
      <c r="F16" s="40"/>
      <c r="G16" s="40" t="s">
        <v>107</v>
      </c>
      <c r="H16" s="40" t="s">
        <v>108</v>
      </c>
      <c r="I16" s="40" t="s">
        <v>51</v>
      </c>
      <c r="J16" s="40" t="s">
        <v>52</v>
      </c>
      <c r="K16" s="38"/>
      <c r="L16" s="42"/>
      <c r="M16" s="42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1:28" s="39" customFormat="1" ht="171.75" customHeight="1" x14ac:dyDescent="0.4">
      <c r="A17" s="36">
        <v>11</v>
      </c>
      <c r="B17" s="44" t="s">
        <v>119</v>
      </c>
      <c r="C17" s="44" t="s">
        <v>120</v>
      </c>
      <c r="D17" s="47" t="s">
        <v>121</v>
      </c>
      <c r="E17" s="38">
        <v>106</v>
      </c>
      <c r="F17" s="38"/>
      <c r="G17" s="38"/>
      <c r="H17" s="38"/>
      <c r="I17" s="38"/>
      <c r="J17" s="44" t="s">
        <v>126</v>
      </c>
      <c r="K17" s="48" t="s">
        <v>125</v>
      </c>
    </row>
    <row r="18" spans="1:28" ht="45" customHeight="1" x14ac:dyDescent="0.4">
      <c r="A18" s="20"/>
      <c r="B18" s="59" t="s">
        <v>56</v>
      </c>
      <c r="C18" s="59"/>
      <c r="D18" s="59"/>
      <c r="E18" s="21">
        <f>SUM(E7:E17)</f>
        <v>540</v>
      </c>
      <c r="F18" s="16"/>
      <c r="G18" s="16"/>
      <c r="H18" s="16"/>
      <c r="I18" s="16"/>
      <c r="J18" s="14"/>
      <c r="K18" s="32"/>
    </row>
    <row r="19" spans="1:28" ht="27.75" x14ac:dyDescent="0.4">
      <c r="A19" s="22"/>
      <c r="B19" s="14"/>
      <c r="C19" s="14"/>
      <c r="D19" s="19"/>
      <c r="E19" s="16"/>
      <c r="F19" s="16"/>
      <c r="G19" s="16"/>
      <c r="H19" s="16"/>
      <c r="I19" s="16"/>
      <c r="J19" s="14"/>
      <c r="K19" s="32"/>
    </row>
    <row r="20" spans="1:28" s="4" customFormat="1" ht="27.75" x14ac:dyDescent="0.4">
      <c r="A20" s="23"/>
      <c r="B20" s="24"/>
      <c r="C20" s="24"/>
      <c r="D20" s="25"/>
      <c r="E20" s="26"/>
      <c r="F20" s="24"/>
      <c r="G20" s="24"/>
      <c r="H20" s="24"/>
      <c r="I20" s="24"/>
      <c r="J20" s="15"/>
      <c r="K20" s="33"/>
      <c r="L20" s="7"/>
      <c r="M20" s="7"/>
      <c r="N20" s="8"/>
    </row>
    <row r="21" spans="1:28" s="4" customFormat="1" ht="52.5" customHeight="1" x14ac:dyDescent="0.55000000000000004">
      <c r="A21" s="60" t="s">
        <v>71</v>
      </c>
      <c r="B21" s="60"/>
      <c r="C21" s="60"/>
      <c r="D21" s="60"/>
      <c r="E21" s="60"/>
      <c r="F21" s="60"/>
      <c r="G21" s="60"/>
      <c r="H21" s="60"/>
      <c r="I21" s="60"/>
      <c r="J21" s="60"/>
      <c r="K21" s="35"/>
      <c r="L21" s="7"/>
      <c r="M21" s="7"/>
      <c r="N21" s="8"/>
    </row>
    <row r="22" spans="1:28" s="3" customFormat="1" ht="38.25" customHeight="1" x14ac:dyDescent="0.25">
      <c r="A22" s="30" t="s">
        <v>72</v>
      </c>
      <c r="B22" s="31" t="s">
        <v>75</v>
      </c>
      <c r="C22" s="31" t="s">
        <v>76</v>
      </c>
      <c r="D22" s="31" t="s">
        <v>77</v>
      </c>
      <c r="E22" s="31" t="s">
        <v>78</v>
      </c>
      <c r="F22" s="31" t="s">
        <v>83</v>
      </c>
      <c r="G22" s="31" t="s">
        <v>82</v>
      </c>
      <c r="H22" s="31" t="s">
        <v>81</v>
      </c>
      <c r="I22" s="31" t="s">
        <v>80</v>
      </c>
      <c r="J22" s="31" t="s">
        <v>73</v>
      </c>
      <c r="K22" s="34"/>
      <c r="L22" s="6"/>
      <c r="M22" s="6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s="39" customFormat="1" ht="58.5" customHeight="1" x14ac:dyDescent="0.25">
      <c r="A23" s="36">
        <v>1</v>
      </c>
      <c r="B23" s="40" t="s">
        <v>0</v>
      </c>
      <c r="C23" s="40" t="s">
        <v>1</v>
      </c>
      <c r="D23" s="41" t="s">
        <v>93</v>
      </c>
      <c r="E23" s="40">
        <v>5</v>
      </c>
      <c r="F23" s="40"/>
      <c r="G23" s="40"/>
      <c r="H23" s="40"/>
      <c r="I23" s="40"/>
      <c r="J23" s="40" t="s">
        <v>112</v>
      </c>
      <c r="K23" s="38"/>
      <c r="L23" s="42"/>
      <c r="M23" s="42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</row>
    <row r="24" spans="1:28" s="39" customFormat="1" ht="46.5" customHeight="1" x14ac:dyDescent="0.25">
      <c r="A24" s="36">
        <v>2</v>
      </c>
      <c r="B24" s="40" t="s">
        <v>16</v>
      </c>
      <c r="C24" s="40" t="s">
        <v>17</v>
      </c>
      <c r="D24" s="41" t="s">
        <v>94</v>
      </c>
      <c r="E24" s="40">
        <v>5</v>
      </c>
      <c r="F24" s="40" t="s">
        <v>38</v>
      </c>
      <c r="G24" s="40" t="s">
        <v>36</v>
      </c>
      <c r="H24" s="40" t="s">
        <v>43</v>
      </c>
      <c r="I24" s="40" t="s">
        <v>18</v>
      </c>
      <c r="J24" s="40"/>
      <c r="K24" s="38"/>
      <c r="L24" s="42"/>
      <c r="M24" s="42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</row>
    <row r="25" spans="1:28" s="39" customFormat="1" ht="48.75" customHeight="1" x14ac:dyDescent="0.25">
      <c r="A25" s="36">
        <v>3</v>
      </c>
      <c r="B25" s="40" t="s">
        <v>20</v>
      </c>
      <c r="C25" s="40" t="s">
        <v>21</v>
      </c>
      <c r="D25" s="41" t="s">
        <v>22</v>
      </c>
      <c r="E25" s="40">
        <v>4</v>
      </c>
      <c r="F25" s="40"/>
      <c r="G25" s="40"/>
      <c r="H25" s="40"/>
      <c r="I25" s="40"/>
      <c r="J25" s="40" t="s">
        <v>113</v>
      </c>
      <c r="K25" s="38"/>
      <c r="L25" s="42"/>
      <c r="M25" s="42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 s="39" customFormat="1" ht="53.25" customHeight="1" x14ac:dyDescent="0.25">
      <c r="A26" s="36">
        <v>4</v>
      </c>
      <c r="B26" s="40" t="s">
        <v>23</v>
      </c>
      <c r="C26" s="40" t="s">
        <v>24</v>
      </c>
      <c r="D26" s="41" t="s">
        <v>22</v>
      </c>
      <c r="E26" s="40">
        <v>5</v>
      </c>
      <c r="F26" s="40"/>
      <c r="G26" s="40"/>
      <c r="H26" s="40"/>
      <c r="I26" s="40"/>
      <c r="J26" s="40" t="s">
        <v>113</v>
      </c>
      <c r="K26" s="38"/>
      <c r="L26" s="42"/>
      <c r="M26" s="42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spans="1:28" s="39" customFormat="1" ht="52.5" customHeight="1" x14ac:dyDescent="0.25">
      <c r="A27" s="36">
        <v>5</v>
      </c>
      <c r="B27" s="40" t="s">
        <v>25</v>
      </c>
      <c r="C27" s="40" t="s">
        <v>26</v>
      </c>
      <c r="D27" s="41" t="s">
        <v>22</v>
      </c>
      <c r="E27" s="40">
        <v>4</v>
      </c>
      <c r="F27" s="40"/>
      <c r="G27" s="40"/>
      <c r="H27" s="40"/>
      <c r="I27" s="40"/>
      <c r="J27" s="40" t="s">
        <v>113</v>
      </c>
      <c r="K27" s="38"/>
      <c r="L27" s="42"/>
      <c r="M27" s="42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1:28" s="52" customFormat="1" ht="54.75" customHeight="1" x14ac:dyDescent="0.25">
      <c r="A28" s="36">
        <v>6</v>
      </c>
      <c r="B28" s="40" t="s">
        <v>27</v>
      </c>
      <c r="C28" s="40" t="s">
        <v>15</v>
      </c>
      <c r="D28" s="41" t="s">
        <v>95</v>
      </c>
      <c r="E28" s="40">
        <v>2</v>
      </c>
      <c r="F28" s="40"/>
      <c r="G28" s="40"/>
      <c r="H28" s="40"/>
      <c r="I28" s="40" t="s">
        <v>117</v>
      </c>
      <c r="J28" s="40"/>
      <c r="K28" s="49"/>
      <c r="L28" s="50"/>
      <c r="M28" s="50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</row>
    <row r="29" spans="1:28" s="52" customFormat="1" ht="60" customHeight="1" x14ac:dyDescent="0.25">
      <c r="A29" s="36">
        <v>7</v>
      </c>
      <c r="B29" s="40" t="s">
        <v>44</v>
      </c>
      <c r="C29" s="40" t="s">
        <v>45</v>
      </c>
      <c r="D29" s="41" t="s">
        <v>104</v>
      </c>
      <c r="E29" s="40">
        <v>1</v>
      </c>
      <c r="F29" s="40"/>
      <c r="G29" s="40" t="s">
        <v>49</v>
      </c>
      <c r="H29" s="40"/>
      <c r="I29" s="40"/>
      <c r="J29" s="40"/>
      <c r="K29" s="49"/>
      <c r="L29" s="50"/>
      <c r="M29" s="50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</row>
    <row r="30" spans="1:28" s="39" customFormat="1" ht="53.25" customHeight="1" x14ac:dyDescent="0.25">
      <c r="A30" s="36">
        <v>8</v>
      </c>
      <c r="B30" s="40" t="s">
        <v>58</v>
      </c>
      <c r="C30" s="40" t="s">
        <v>46</v>
      </c>
      <c r="D30" s="41" t="s">
        <v>105</v>
      </c>
      <c r="E30" s="40">
        <v>2</v>
      </c>
      <c r="F30" s="40"/>
      <c r="G30" s="40" t="s">
        <v>103</v>
      </c>
      <c r="H30" s="40"/>
      <c r="I30" s="40"/>
      <c r="J30" s="40"/>
      <c r="K30" s="38"/>
      <c r="L30" s="42"/>
      <c r="M30" s="42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</row>
    <row r="31" spans="1:28" s="39" customFormat="1" ht="55.5" customHeight="1" x14ac:dyDescent="0.25">
      <c r="A31" s="36">
        <v>9</v>
      </c>
      <c r="B31" s="40" t="s">
        <v>54</v>
      </c>
      <c r="C31" s="40" t="s">
        <v>55</v>
      </c>
      <c r="D31" s="40" t="s">
        <v>98</v>
      </c>
      <c r="E31" s="40">
        <v>1</v>
      </c>
      <c r="F31" s="40" t="s">
        <v>99</v>
      </c>
      <c r="G31" s="40" t="s">
        <v>100</v>
      </c>
      <c r="H31" s="40" t="s">
        <v>101</v>
      </c>
      <c r="I31" s="40" t="s">
        <v>102</v>
      </c>
      <c r="J31" s="40"/>
      <c r="K31" s="38"/>
      <c r="L31" s="42"/>
      <c r="M31" s="42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1:28" s="39" customFormat="1" ht="53.25" customHeight="1" x14ac:dyDescent="0.4">
      <c r="A32" s="36">
        <v>10</v>
      </c>
      <c r="B32" s="37" t="s">
        <v>131</v>
      </c>
      <c r="C32" s="37" t="s">
        <v>63</v>
      </c>
      <c r="D32" s="45" t="s">
        <v>96</v>
      </c>
      <c r="E32" s="38">
        <v>5</v>
      </c>
      <c r="F32" s="38"/>
      <c r="G32" s="38"/>
      <c r="H32" s="38"/>
      <c r="I32" s="38"/>
      <c r="J32" s="37" t="s">
        <v>92</v>
      </c>
      <c r="K32" s="38" t="s">
        <v>130</v>
      </c>
    </row>
    <row r="33" spans="1:11" s="39" customFormat="1" ht="53.25" customHeight="1" x14ac:dyDescent="0.4">
      <c r="A33" s="36">
        <v>11</v>
      </c>
      <c r="B33" s="37" t="s">
        <v>64</v>
      </c>
      <c r="C33" s="37" t="s">
        <v>65</v>
      </c>
      <c r="D33" s="45" t="s">
        <v>97</v>
      </c>
      <c r="E33" s="38">
        <v>4</v>
      </c>
      <c r="F33" s="38"/>
      <c r="G33" s="38"/>
      <c r="H33" s="38"/>
      <c r="I33" s="38"/>
      <c r="J33" s="37" t="s">
        <v>92</v>
      </c>
      <c r="K33" s="38" t="s">
        <v>130</v>
      </c>
    </row>
    <row r="34" spans="1:11" s="39" customFormat="1" ht="51" customHeight="1" x14ac:dyDescent="0.4">
      <c r="A34" s="53">
        <v>12</v>
      </c>
      <c r="B34" s="54" t="s">
        <v>86</v>
      </c>
      <c r="C34" s="54" t="s">
        <v>90</v>
      </c>
      <c r="D34" s="41" t="s">
        <v>22</v>
      </c>
      <c r="E34" s="55">
        <v>2</v>
      </c>
      <c r="F34" s="55"/>
      <c r="G34" s="55"/>
      <c r="H34" s="55"/>
      <c r="I34" s="55"/>
      <c r="J34" s="40" t="s">
        <v>113</v>
      </c>
      <c r="K34" s="38"/>
    </row>
    <row r="35" spans="1:11" s="39" customFormat="1" ht="51" customHeight="1" x14ac:dyDescent="0.4">
      <c r="A35" s="53">
        <v>13</v>
      </c>
      <c r="B35" s="54" t="s">
        <v>87</v>
      </c>
      <c r="C35" s="54" t="s">
        <v>88</v>
      </c>
      <c r="D35" s="41" t="s">
        <v>22</v>
      </c>
      <c r="E35" s="55">
        <v>1</v>
      </c>
      <c r="F35" s="55"/>
      <c r="G35" s="55"/>
      <c r="H35" s="55"/>
      <c r="I35" s="55"/>
      <c r="J35" s="40" t="s">
        <v>113</v>
      </c>
      <c r="K35" s="38"/>
    </row>
    <row r="36" spans="1:11" s="39" customFormat="1" ht="51" customHeight="1" x14ac:dyDescent="0.4">
      <c r="A36" s="53">
        <v>14</v>
      </c>
      <c r="B36" s="54" t="s">
        <v>89</v>
      </c>
      <c r="C36" s="54" t="s">
        <v>91</v>
      </c>
      <c r="D36" s="56" t="s">
        <v>22</v>
      </c>
      <c r="E36" s="55">
        <v>1</v>
      </c>
      <c r="F36" s="55"/>
      <c r="G36" s="55"/>
      <c r="H36" s="55"/>
      <c r="I36" s="55"/>
      <c r="J36" s="40" t="s">
        <v>113</v>
      </c>
      <c r="K36" s="38"/>
    </row>
    <row r="37" spans="1:11" ht="41.25" customHeight="1" x14ac:dyDescent="0.25">
      <c r="A37" s="27"/>
      <c r="B37" s="58" t="s">
        <v>56</v>
      </c>
      <c r="C37" s="58"/>
      <c r="D37" s="58"/>
      <c r="E37" s="28">
        <f>SUM(E23:E36)</f>
        <v>42</v>
      </c>
      <c r="F37" s="29"/>
      <c r="G37" s="29"/>
      <c r="H37" s="29"/>
      <c r="I37" s="29"/>
      <c r="J37" s="29"/>
    </row>
    <row r="38" spans="1:11" s="12" customFormat="1" ht="23.25" x14ac:dyDescent="0.25">
      <c r="A38" s="10"/>
      <c r="B38" s="11"/>
      <c r="C38" s="11"/>
      <c r="D38" s="11"/>
      <c r="E38" s="11"/>
      <c r="F38" s="11"/>
      <c r="G38" s="11"/>
      <c r="H38" s="11"/>
      <c r="I38" s="11"/>
      <c r="J38" s="11"/>
    </row>
    <row r="39" spans="1:11" s="12" customFormat="1" ht="23.25" x14ac:dyDescent="0.25">
      <c r="B39" s="11"/>
      <c r="C39" s="11"/>
      <c r="D39" s="11"/>
      <c r="E39" s="11"/>
      <c r="F39" s="11"/>
      <c r="G39" s="11"/>
      <c r="H39" s="11"/>
      <c r="I39" s="11"/>
      <c r="J39" s="11"/>
    </row>
    <row r="40" spans="1:11" ht="23.25" x14ac:dyDescent="0.25">
      <c r="B40" s="9"/>
      <c r="C40" s="9"/>
      <c r="D40" s="9"/>
      <c r="E40" s="9"/>
      <c r="F40" s="9"/>
      <c r="G40" s="9"/>
      <c r="H40" s="9"/>
      <c r="I40" s="9"/>
      <c r="J40" s="9"/>
    </row>
    <row r="41" spans="1:11" ht="23.25" x14ac:dyDescent="0.25">
      <c r="B41" s="9"/>
      <c r="C41" s="9"/>
      <c r="D41" s="9"/>
      <c r="E41" s="9"/>
      <c r="F41" s="9"/>
      <c r="G41" s="9"/>
      <c r="H41" s="9"/>
      <c r="I41" s="9"/>
      <c r="J41" s="9"/>
    </row>
    <row r="42" spans="1:11" ht="23.25" x14ac:dyDescent="0.25">
      <c r="B42" s="9"/>
      <c r="C42" s="9"/>
      <c r="D42" s="9"/>
      <c r="E42" s="9"/>
      <c r="F42" s="9"/>
      <c r="G42" s="9"/>
      <c r="H42" s="9"/>
      <c r="I42" s="9"/>
      <c r="J42" s="9"/>
    </row>
    <row r="43" spans="1:11" ht="23.25" x14ac:dyDescent="0.25">
      <c r="B43" s="9"/>
      <c r="C43" s="9"/>
      <c r="D43" s="9"/>
      <c r="E43" s="9"/>
      <c r="F43" s="9"/>
      <c r="G43" s="9"/>
      <c r="H43" s="9"/>
      <c r="I43" s="9"/>
      <c r="J43" s="9"/>
    </row>
    <row r="44" spans="1:11" ht="23.25" x14ac:dyDescent="0.25">
      <c r="B44" s="9"/>
      <c r="C44" s="9"/>
      <c r="D44" s="9"/>
      <c r="E44" s="9"/>
      <c r="F44" s="9"/>
      <c r="G44" s="9"/>
      <c r="H44" s="9"/>
      <c r="I44" s="9"/>
      <c r="J44" s="9"/>
    </row>
    <row r="45" spans="1:11" ht="23.25" x14ac:dyDescent="0.25">
      <c r="B45" s="9"/>
      <c r="C45" s="9"/>
      <c r="D45" s="9"/>
      <c r="E45" s="9"/>
      <c r="F45" s="9"/>
      <c r="G45" s="9"/>
      <c r="H45" s="9"/>
      <c r="I45" s="9"/>
      <c r="J45" s="9"/>
    </row>
    <row r="46" spans="1:11" ht="23.25" x14ac:dyDescent="0.25">
      <c r="B46" s="9"/>
      <c r="C46" s="9"/>
      <c r="D46" s="9"/>
      <c r="E46" s="9"/>
      <c r="F46" s="9"/>
      <c r="G46" s="9"/>
      <c r="H46" s="9"/>
      <c r="I46" s="9"/>
      <c r="J46" s="9"/>
    </row>
    <row r="47" spans="1:11" ht="23.25" x14ac:dyDescent="0.25">
      <c r="B47" s="9"/>
      <c r="C47" s="9"/>
      <c r="D47" s="9"/>
      <c r="E47" s="9"/>
      <c r="F47" s="9"/>
      <c r="G47" s="9"/>
      <c r="H47" s="9"/>
      <c r="I47" s="9"/>
      <c r="J47" s="9"/>
    </row>
    <row r="48" spans="1:11" ht="23.25" x14ac:dyDescent="0.25">
      <c r="B48" s="9"/>
      <c r="C48" s="9"/>
      <c r="D48" s="9"/>
      <c r="E48" s="9"/>
      <c r="F48" s="9"/>
      <c r="G48" s="9"/>
      <c r="H48" s="9"/>
      <c r="I48" s="9"/>
      <c r="J48" s="9"/>
    </row>
    <row r="49" spans="2:10" ht="23.25" x14ac:dyDescent="0.25">
      <c r="B49" s="9"/>
      <c r="C49" s="9"/>
      <c r="D49" s="9"/>
      <c r="E49" s="9"/>
      <c r="F49" s="9"/>
      <c r="G49" s="9"/>
      <c r="H49" s="9"/>
      <c r="I49" s="9"/>
      <c r="J49" s="9"/>
    </row>
    <row r="50" spans="2:10" ht="23.25" x14ac:dyDescent="0.25">
      <c r="B50" s="9"/>
      <c r="C50" s="9"/>
      <c r="D50" s="9"/>
      <c r="E50" s="9"/>
      <c r="F50" s="9"/>
      <c r="G50" s="9"/>
      <c r="H50" s="9"/>
      <c r="I50" s="9"/>
      <c r="J50" s="9"/>
    </row>
    <row r="51" spans="2:10" ht="23.25" x14ac:dyDescent="0.25">
      <c r="B51" s="9"/>
      <c r="C51" s="9"/>
      <c r="D51" s="9"/>
      <c r="E51" s="9"/>
      <c r="F51" s="9"/>
      <c r="G51" s="9"/>
      <c r="H51" s="9"/>
      <c r="I51" s="9"/>
      <c r="J51" s="9"/>
    </row>
    <row r="52" spans="2:10" ht="23.25" x14ac:dyDescent="0.25">
      <c r="B52" s="9"/>
      <c r="C52" s="9"/>
      <c r="D52" s="9"/>
      <c r="E52" s="9"/>
      <c r="F52" s="9"/>
      <c r="G52" s="9"/>
      <c r="H52" s="9"/>
      <c r="I52" s="9"/>
      <c r="J52" s="9"/>
    </row>
    <row r="53" spans="2:10" ht="23.25" x14ac:dyDescent="0.25">
      <c r="B53" s="9"/>
      <c r="C53" s="9"/>
      <c r="D53" s="9"/>
      <c r="E53" s="9"/>
      <c r="F53" s="9"/>
      <c r="G53" s="9"/>
      <c r="H53" s="9"/>
      <c r="I53" s="9"/>
      <c r="J53" s="9"/>
    </row>
    <row r="54" spans="2:10" ht="23.25" x14ac:dyDescent="0.25">
      <c r="B54" s="9"/>
      <c r="C54" s="9"/>
      <c r="D54" s="9"/>
      <c r="E54" s="9"/>
      <c r="F54" s="9"/>
      <c r="G54" s="9"/>
      <c r="H54" s="9"/>
      <c r="I54" s="9"/>
      <c r="J54" s="9"/>
    </row>
    <row r="55" spans="2:10" ht="23.25" x14ac:dyDescent="0.25">
      <c r="B55" s="9"/>
      <c r="C55" s="9"/>
      <c r="D55" s="9"/>
      <c r="E55" s="9"/>
      <c r="F55" s="9"/>
      <c r="G55" s="9"/>
      <c r="H55" s="9"/>
      <c r="I55" s="9"/>
      <c r="J55" s="9"/>
    </row>
    <row r="56" spans="2:10" ht="23.25" x14ac:dyDescent="0.25">
      <c r="B56" s="9"/>
      <c r="C56" s="9"/>
      <c r="D56" s="9"/>
      <c r="E56" s="9"/>
      <c r="F56" s="9"/>
      <c r="G56" s="9"/>
      <c r="H56" s="9"/>
      <c r="I56" s="9"/>
      <c r="J56" s="9"/>
    </row>
    <row r="57" spans="2:10" ht="23.25" x14ac:dyDescent="0.25">
      <c r="B57" s="9"/>
      <c r="C57" s="9"/>
      <c r="D57" s="9"/>
      <c r="E57" s="9"/>
      <c r="F57" s="9"/>
      <c r="G57" s="9"/>
      <c r="H57" s="9"/>
      <c r="I57" s="9"/>
      <c r="J57" s="9"/>
    </row>
  </sheetData>
  <mergeCells count="5">
    <mergeCell ref="A1:J4"/>
    <mergeCell ref="B37:D37"/>
    <mergeCell ref="B18:D18"/>
    <mergeCell ref="A21:J21"/>
    <mergeCell ref="A5:K5"/>
  </mergeCells>
  <phoneticPr fontId="1" type="noConversion"/>
  <pageMargins left="0.39370078740157483" right="0.39370078740157483" top="0.39370078740157483" bottom="0.39370078740157483" header="0.31496062992125984" footer="0.31496062992125984"/>
  <pageSetup paperSize="8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家人安心住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2021-01-19T07:37:49Z</cp:lastPrinted>
  <dcterms:created xsi:type="dcterms:W3CDTF">2020-03-20T08:22:34Z</dcterms:created>
  <dcterms:modified xsi:type="dcterms:W3CDTF">2022-03-09T06:36:39Z</dcterms:modified>
</cp:coreProperties>
</file>